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90" windowWidth="19440" windowHeight="9090" activeTab="0"/>
  </bookViews>
  <sheets>
    <sheet name="Arkusz1" sheetId="1" r:id="rId1"/>
    <sheet name="Arkusz2" sheetId="2" r:id="rId2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<sst xmlns="http://schemas.openxmlformats.org/spreadsheetml/2006/main" count="93" uniqueCount="72">
  <si>
    <t>lp.</t>
  </si>
  <si>
    <t>Opis</t>
  </si>
  <si>
    <t>j.m.</t>
  </si>
  <si>
    <t>ilość</t>
  </si>
  <si>
    <t>cena jedn.</t>
  </si>
  <si>
    <t>ROBOTY PRZYGOTOWAWCZE - kod CPV 45100000-8</t>
  </si>
  <si>
    <t>Odtworzenie trasy i punktów wysokościowych , roboty pomiarowe przy liniowych  robotach ziemnych , dla trasy drogowej w terenie podgórskim.</t>
  </si>
  <si>
    <t>km</t>
  </si>
  <si>
    <t>szt</t>
  </si>
  <si>
    <r>
      <t>m</t>
    </r>
    <r>
      <rPr>
        <b/>
        <vertAlign val="superscript"/>
        <sz val="10"/>
        <color indexed="8"/>
        <rFont val="Times New Roman"/>
        <family val="1"/>
      </rPr>
      <t>2</t>
    </r>
  </si>
  <si>
    <t>mb</t>
  </si>
  <si>
    <t>Rozebranie istniejących krawężników betonowych wraz z ławą betonową odwóz gruzu z rozbiórki na odl. 1km.</t>
  </si>
  <si>
    <t>ROBOTY ZIEMNE - kod CPV 45100000-8</t>
  </si>
  <si>
    <r>
      <t>m</t>
    </r>
    <r>
      <rPr>
        <b/>
        <vertAlign val="superscript"/>
        <sz val="10"/>
        <color indexed="8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</si>
  <si>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</si>
  <si>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ODWODNIENIE KORPUSU DROGOWEGO - kod CPV 45230000-8</t>
  </si>
  <si>
    <t>Regulacja pionowa studzienek rewizyjnych , nadbudowa wykonana betonem</t>
  </si>
  <si>
    <t>Regulacja pionowa studzienek dla zaworów wodociągowych.</t>
  </si>
  <si>
    <t>PODBUDOWA , NAWIERZCHNIA - CPV 45233000-9</t>
  </si>
  <si>
    <t>Profilowanie i zagęszczanie podłoża pod warstwy konstrukcyjne nawierzchni wykonywane ręcznie w gruncie kat. II-IV.</t>
  </si>
  <si>
    <t>Warstwa dolna podbudowy z kruszywa łamanego stabilizowanego mechanicznie 31,5 - 63 mm, gr. warstwy po zagęszczeniu 25 cm</t>
  </si>
  <si>
    <t>Warstwa górna podbudowy z kruszywa łamanego stabilizowanego mechanicznie 0 - 31,5 mm, gr. warstwy po zagęszczeniu 10 cm</t>
  </si>
  <si>
    <t>Wyrównanie podbudowy kruszywem łamanym stabilizowanym mechanicznie   grubość warstwy po zagęszczeniu 12cm.</t>
  </si>
  <si>
    <t>ELEMENTY ULIC W ZAKRESIE CHODNIKÓW - kod CPV 45233222-1</t>
  </si>
  <si>
    <t>Wykonanie i zagęszczenie warstwy z piasku w korycie ręcznie , grubość warstwy 15cm.</t>
  </si>
  <si>
    <t>Wykonanie podbudowy z kruszywa łamanego stabilizowanego mechanicznie , warstwa grubości 10cm.</t>
  </si>
  <si>
    <t>Wykonanie podbudowy z kruszywa łamanego stabilizowanego mechanicznie , warstwa grubości 15cm. (chodniki - zjazdy)</t>
  </si>
  <si>
    <t>Ułożenie kostki brukowej betonowej szarej typu Behaton o grubości 8cm na podsypce cementowo - piaskowej. (zjazdy)plus</t>
  </si>
  <si>
    <t>Ustawienie obrzeża betonowego 8x30cm na podsypce piaskowej , spoiny wypełnione zaprawą cementową.</t>
  </si>
  <si>
    <t>Wartość kosztorysowa robót bez podatku VAT</t>
  </si>
  <si>
    <t>Podatek VAT</t>
  </si>
  <si>
    <t>Ogółem wartość kosztorysowa robót</t>
  </si>
  <si>
    <t>Wykonanie nasypów mechanicznie z gruntu kat III-IV z transportem urobku na nasyp samochodami na odl. do 3km wraz z formowaniem i zagęszczeniem nasypu i zwilżeniem w miarę potrzeby warstw zagęszczanych wodą - uzupełnienie za krawężnikiem</t>
  </si>
  <si>
    <t>Profilowanie i zagęszczenie podłoża wykonywane mechanicznie w gruncie kat. II-VI pod warstwy konstrukcyjne nawierzchni =120*1,5</t>
  </si>
  <si>
    <t>Wykonanie i zagęszczanie mechaniczne warstwy odsączającej z piasku gr. 10cm  =120*1,5</t>
  </si>
  <si>
    <t>m</t>
  </si>
  <si>
    <t>Przebudowa odcinka drogi ul. Na Stoku w miejscowości Brody</t>
  </si>
  <si>
    <t>Ustawienie krawężnika betonowego 15x30x100cm na ławie betonowej B15 z oporem.</t>
  </si>
  <si>
    <t>Ustawienie obrzeża betonowego 20x6cm na podsypce piaskowej , spoiny wypełnione zaprawą cementową.</t>
  </si>
  <si>
    <r>
      <t>Roboty ziemne wykonywane koparkami o pojemności łyżki 0,40m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w gr. kat. III-IV z wywózką gruntu na odległość do 10 km</t>
    </r>
  </si>
  <si>
    <t>Ułożenie kostki brukowej betonowej koloru czerwonego typu Holland o grubości 8cm na podsypce cementowo-piaskowej , spoiny wypełnione piaskiem wraz z regulacją wysokościową urządzeń infrastrukturytechnicznej</t>
  </si>
  <si>
    <t>wartość netto</t>
  </si>
  <si>
    <t xml:space="preserve">Wykonanie wykopów mechanicznie w gruncie kat III z transportem urobku na nasyp samochodami na odl. do 3km wraz z zagęszczeniem gruntów w nasypie i zwilżenie w miarę potrzeby warstw zagęszczanych wodą. </t>
  </si>
  <si>
    <t>Studzienki ściekowe z gotowych elementów, uliczna betonowa 500·mm z osadnikiem bez syfonu z łapaczami zanieczyszczeń , wpust żeliwny typ ciężki , z odtworzeniem konstrukcji nawierzchni przy studzience.</t>
  </si>
  <si>
    <t>Rury z PVC-U 200mm na ławie z kruszywa łamanego gr. 15cm, rury uszczelniane uszczelką gumową, typ ciężki - SN8.</t>
  </si>
  <si>
    <t>KOSZTORYS OFERTOWY</t>
  </si>
  <si>
    <t>Słownie:</t>
  </si>
  <si>
    <t>Podstawa</t>
  </si>
  <si>
    <t>KNNR 6 0104-03</t>
  </si>
  <si>
    <t>KNNR 6 1308-01</t>
  </si>
  <si>
    <t>KNNR 6 0309-02</t>
  </si>
  <si>
    <t xml:space="preserve">KNR 2-31 1406-04 </t>
  </si>
  <si>
    <t xml:space="preserve">KNR 2-31 1406-03 </t>
  </si>
  <si>
    <t xml:space="preserve">KNNR 6 0502-03 </t>
  </si>
  <si>
    <t xml:space="preserve">KNNR 6 0401-03 </t>
  </si>
  <si>
    <t>KNNR 6 0404-01</t>
  </si>
  <si>
    <t xml:space="preserve">KNNR 6 0113-06 </t>
  </si>
  <si>
    <t xml:space="preserve">KNNR 6 0113-05 </t>
  </si>
  <si>
    <t>KNNR 6 0404-02</t>
  </si>
  <si>
    <t>KNNR 1 0214-07</t>
  </si>
  <si>
    <t>KNNR 1 0111-02</t>
  </si>
  <si>
    <t>KNNR 6 0806-02</t>
  </si>
  <si>
    <t xml:space="preserve">KNNR 1 0202-06 </t>
  </si>
  <si>
    <t>KNNR 1 0209-06</t>
  </si>
  <si>
    <t>KNNR 6 0604-01</t>
  </si>
  <si>
    <t xml:space="preserve">KNNR 6 0103-03 </t>
  </si>
  <si>
    <t xml:space="preserve">KNNR 6 0113-02 </t>
  </si>
  <si>
    <t>KNR 4 1308-03</t>
  </si>
  <si>
    <t xml:space="preserve">KNNR 6 0107-02 </t>
  </si>
  <si>
    <t>KNNR 6 0104-04</t>
  </si>
  <si>
    <t>Wykonanie warstwy wiążącej z mieszanki mineralno-asfaltowej grysowej , grubość warstwy po zagęszczeniu 4cm KR-2.</t>
  </si>
  <si>
    <t>Warstwa ścieralna z mieszanek mineralno-bitumicznych asfaltowych. grubość warstwy po zagęszczeniu 4 cm. - kategoria ruchu KR-2.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</si>
</sst>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#,##0.00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&quot; &quot;#,##0.00&quot; zł &quot;;&quot;-&quot;#,##0.00&quot; zł &quot;;&quot; -&quot;#&quot; zł &quot;;@&quot; &quot;"/>
    <numFmt numFmtId="169" formatCode="_-* #,##0.00&quot; zł&quot;_-;\-* #,##0.00&quot; zł&quot;_-;_-* \-??&quot; zł&quot;_-;_-@_-"/>
  </numFmts>
  <fonts count="58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333399"/>
      <name val="Czcionka tekstu podstawowego"/>
      <family val="0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6" fillId="0" borderId="0" applyBorder="0" applyProtection="0">
      <alignment/>
    </xf>
    <xf numFmtId="0" fontId="37" fillId="29" borderId="3" applyNumberFormat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4" applyNumberFormat="0" applyFill="0" applyAlignment="0" applyProtection="0"/>
    <xf numFmtId="0" fontId="40" fillId="30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46" fillId="27" borderId="1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Border="0" applyProtection="0">
      <alignment/>
    </xf>
    <xf numFmtId="167" fontId="47" fillId="0" borderId="0" applyBorder="0" applyProtection="0">
      <alignment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32" borderId="10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8" fontId="36" fillId="0" borderId="0" applyBorder="0" applyProtection="0">
      <alignment/>
    </xf>
    <xf numFmtId="0" fontId="52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165" fontId="53" fillId="0" borderId="11" xfId="0" applyNumberFormat="1" applyFont="1" applyBorder="1" applyAlignment="1">
      <alignment horizontal="center" vertical="center"/>
    </xf>
    <xf numFmtId="165" fontId="53" fillId="0" borderId="11" xfId="0" applyNumberFormat="1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164" fontId="53" fillId="34" borderId="12" xfId="0" applyNumberFormat="1" applyFont="1" applyFill="1" applyBorder="1" applyAlignment="1">
      <alignment horizontal="center" vertical="center"/>
    </xf>
    <xf numFmtId="2" fontId="53" fillId="34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left" vertical="center" wrapText="1"/>
    </xf>
    <xf numFmtId="2" fontId="53" fillId="34" borderId="11" xfId="44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2" fontId="53" fillId="34" borderId="12" xfId="44" applyNumberFormat="1" applyFont="1" applyFill="1" applyBorder="1" applyAlignment="1">
      <alignment horizontal="center" vertical="center"/>
    </xf>
    <xf numFmtId="2" fontId="53" fillId="34" borderId="11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2" fontId="53" fillId="34" borderId="16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2" fontId="53" fillId="0" borderId="0" xfId="0" applyNumberFormat="1" applyFont="1" applyAlignment="1">
      <alignment horizontal="center" vertical="center"/>
    </xf>
    <xf numFmtId="165" fontId="53" fillId="0" borderId="0" xfId="0" applyNumberFormat="1" applyFont="1" applyAlignment="1">
      <alignment horizontal="left" vertical="center"/>
    </xf>
    <xf numFmtId="4" fontId="53" fillId="34" borderId="12" xfId="0" applyNumberFormat="1" applyFont="1" applyFill="1" applyBorder="1" applyAlignment="1">
      <alignment horizontal="center" vertical="center"/>
    </xf>
    <xf numFmtId="0" fontId="53" fillId="34" borderId="17" xfId="56" applyFont="1" applyFill="1" applyBorder="1" applyAlignment="1">
      <alignment horizontal="center" vertical="center" wrapText="1"/>
    </xf>
    <xf numFmtId="0" fontId="53" fillId="34" borderId="18" xfId="55" applyFont="1" applyFill="1" applyBorder="1" applyAlignment="1">
      <alignment vertical="center" wrapText="1"/>
    </xf>
    <xf numFmtId="1" fontId="53" fillId="34" borderId="17" xfId="44" applyNumberFormat="1" applyFont="1" applyFill="1" applyBorder="1" applyAlignment="1">
      <alignment horizontal="center" vertical="center"/>
    </xf>
    <xf numFmtId="2" fontId="53" fillId="34" borderId="17" xfId="0" applyNumberFormat="1" applyFont="1" applyFill="1" applyBorder="1" applyAlignment="1">
      <alignment horizontal="center" vertical="center"/>
    </xf>
    <xf numFmtId="4" fontId="53" fillId="34" borderId="17" xfId="0" applyNumberFormat="1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1" fontId="5" fillId="34" borderId="12" xfId="44" applyNumberFormat="1" applyFont="1" applyFill="1" applyBorder="1" applyAlignment="1">
      <alignment horizontal="center" vertical="center"/>
    </xf>
    <xf numFmtId="2" fontId="5" fillId="34" borderId="12" xfId="44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165" fontId="53" fillId="35" borderId="11" xfId="0" applyNumberFormat="1" applyFont="1" applyFill="1" applyBorder="1" applyAlignment="1">
      <alignment horizontal="right"/>
    </xf>
    <xf numFmtId="4" fontId="53" fillId="34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/>
    </xf>
    <xf numFmtId="4" fontId="53" fillId="34" borderId="17" xfId="0" applyNumberFormat="1" applyFont="1" applyFill="1" applyBorder="1" applyAlignment="1">
      <alignment horizontal="right" vertical="center"/>
    </xf>
    <xf numFmtId="165" fontId="54" fillId="0" borderId="11" xfId="0" applyNumberFormat="1" applyFont="1" applyBorder="1" applyAlignment="1">
      <alignment horizontal="right" vertical="center"/>
    </xf>
    <xf numFmtId="165" fontId="53" fillId="0" borderId="0" xfId="0" applyNumberFormat="1" applyFont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4" fontId="53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 horizontal="right"/>
    </xf>
    <xf numFmtId="0" fontId="5" fillId="34" borderId="0" xfId="0" applyFont="1" applyFill="1" applyBorder="1" applyAlignment="1">
      <alignment horizontal="left" vertical="center" wrapText="1"/>
    </xf>
    <xf numFmtId="0" fontId="5" fillId="36" borderId="20" xfId="0" applyFont="1" applyFill="1" applyBorder="1" applyAlignment="1">
      <alignment horizontal="center" vertical="center"/>
    </xf>
    <xf numFmtId="2" fontId="5" fillId="34" borderId="21" xfId="44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" fontId="5" fillId="34" borderId="11" xfId="44" applyNumberFormat="1" applyFont="1" applyFill="1" applyBorder="1" applyAlignment="1">
      <alignment horizontal="center" vertical="center"/>
    </xf>
    <xf numFmtId="2" fontId="5" fillId="34" borderId="11" xfId="44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" fillId="34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35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_BuiltIn_Dane wejściowe 1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_Przedmiar chodnik Jadowniki" xfId="55"/>
    <cellStyle name="Normalny_ul.Ogrodowa_kosztorys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89" zoomScaleSheetLayoutView="89" zoomScalePageLayoutView="0" workbookViewId="0" topLeftCell="A16">
      <selection activeCell="M30" sqref="M30"/>
    </sheetView>
  </sheetViews>
  <sheetFormatPr defaultColWidth="8.125" defaultRowHeight="14.25"/>
  <cols>
    <col min="1" max="1" width="3.00390625" style="23" customWidth="1"/>
    <col min="2" max="2" width="8.875" style="24" customWidth="1"/>
    <col min="3" max="3" width="47.875" style="24" customWidth="1"/>
    <col min="4" max="4" width="6.75390625" style="23" customWidth="1"/>
    <col min="5" max="5" width="7.125" style="25" customWidth="1"/>
    <col min="6" max="6" width="7.25390625" style="26" customWidth="1"/>
    <col min="7" max="7" width="10.875" style="46" customWidth="1"/>
    <col min="8" max="16384" width="8.125" style="1" customWidth="1"/>
  </cols>
  <sheetData>
    <row r="1" spans="1:7" ht="18.75">
      <c r="A1" s="69" t="s">
        <v>45</v>
      </c>
      <c r="B1" s="69"/>
      <c r="C1" s="69"/>
      <c r="D1" s="69"/>
      <c r="E1" s="69"/>
      <c r="F1" s="69"/>
      <c r="G1" s="69"/>
    </row>
    <row r="2" spans="1:7" ht="16.5" customHeight="1">
      <c r="A2" s="70" t="s">
        <v>36</v>
      </c>
      <c r="B2" s="70"/>
      <c r="C2" s="70"/>
      <c r="D2" s="70"/>
      <c r="E2" s="70"/>
      <c r="F2" s="70"/>
      <c r="G2" s="70"/>
    </row>
    <row r="3" spans="1:7" ht="14.25" customHeight="1">
      <c r="A3" s="71"/>
      <c r="B3" s="71"/>
      <c r="C3" s="71"/>
      <c r="D3" s="71"/>
      <c r="E3" s="71"/>
      <c r="F3" s="71"/>
      <c r="G3" s="71"/>
    </row>
    <row r="4" spans="1:7" ht="16.5" customHeight="1">
      <c r="A4" s="2" t="s">
        <v>0</v>
      </c>
      <c r="B4" s="3" t="s">
        <v>47</v>
      </c>
      <c r="C4" s="3" t="s">
        <v>1</v>
      </c>
      <c r="D4" s="2" t="s">
        <v>2</v>
      </c>
      <c r="E4" s="4" t="s">
        <v>3</v>
      </c>
      <c r="F4" s="5" t="s">
        <v>4</v>
      </c>
      <c r="G4" s="6" t="s">
        <v>41</v>
      </c>
    </row>
    <row r="5" spans="1:7" ht="17.25" customHeight="1">
      <c r="A5" s="67" t="s">
        <v>5</v>
      </c>
      <c r="B5" s="67"/>
      <c r="C5" s="67"/>
      <c r="D5" s="67"/>
      <c r="E5" s="67"/>
      <c r="F5" s="67"/>
      <c r="G5" s="41"/>
    </row>
    <row r="6" spans="1:7" ht="38.25">
      <c r="A6" s="7">
        <v>1</v>
      </c>
      <c r="B6" s="63" t="s">
        <v>60</v>
      </c>
      <c r="C6" s="9" t="s">
        <v>6</v>
      </c>
      <c r="D6" s="7" t="s">
        <v>7</v>
      </c>
      <c r="E6" s="10">
        <v>0.12</v>
      </c>
      <c r="F6" s="27"/>
      <c r="G6" s="42"/>
    </row>
    <row r="7" spans="1:7" ht="29.25" customHeight="1">
      <c r="A7" s="7">
        <v>2</v>
      </c>
      <c r="B7" s="8" t="s">
        <v>61</v>
      </c>
      <c r="C7" s="9" t="s">
        <v>11</v>
      </c>
      <c r="D7" s="7" t="s">
        <v>10</v>
      </c>
      <c r="E7" s="11">
        <v>240</v>
      </c>
      <c r="F7" s="27"/>
      <c r="G7" s="42"/>
    </row>
    <row r="8" spans="1:7" ht="18" customHeight="1">
      <c r="A8" s="67" t="s">
        <v>12</v>
      </c>
      <c r="B8" s="67"/>
      <c r="C8" s="67"/>
      <c r="D8" s="67"/>
      <c r="E8" s="67"/>
      <c r="F8" s="67"/>
      <c r="G8" s="41"/>
    </row>
    <row r="9" spans="1:7" ht="39.75" customHeight="1">
      <c r="A9" s="12">
        <v>3</v>
      </c>
      <c r="B9" s="61" t="s">
        <v>62</v>
      </c>
      <c r="C9" s="16" t="s">
        <v>39</v>
      </c>
      <c r="D9" s="3" t="s">
        <v>14</v>
      </c>
      <c r="E9" s="15">
        <v>93.75</v>
      </c>
      <c r="F9" s="27"/>
      <c r="G9" s="42"/>
    </row>
    <row r="10" spans="1:7" ht="55.5" customHeight="1">
      <c r="A10" s="12">
        <v>4</v>
      </c>
      <c r="B10" s="13" t="s">
        <v>59</v>
      </c>
      <c r="C10" s="14" t="s">
        <v>32</v>
      </c>
      <c r="D10" s="12" t="s">
        <v>13</v>
      </c>
      <c r="E10" s="15">
        <v>12.5</v>
      </c>
      <c r="F10" s="27"/>
      <c r="G10" s="42"/>
    </row>
    <row r="11" spans="1:7" ht="57.75" customHeight="1">
      <c r="A11" s="7">
        <v>5</v>
      </c>
      <c r="B11" s="8" t="s">
        <v>63</v>
      </c>
      <c r="C11" s="9" t="s">
        <v>42</v>
      </c>
      <c r="D11" s="7" t="s">
        <v>13</v>
      </c>
      <c r="E11" s="17">
        <v>102</v>
      </c>
      <c r="F11" s="27"/>
      <c r="G11" s="42"/>
    </row>
    <row r="12" spans="1:7" ht="18.75" customHeight="1">
      <c r="A12" s="67" t="s">
        <v>15</v>
      </c>
      <c r="B12" s="67"/>
      <c r="C12" s="67"/>
      <c r="D12" s="67"/>
      <c r="E12" s="67"/>
      <c r="F12" s="67"/>
      <c r="G12" s="41"/>
    </row>
    <row r="13" spans="1:7" ht="25.5">
      <c r="A13" s="36">
        <v>6</v>
      </c>
      <c r="B13" s="60" t="s">
        <v>52</v>
      </c>
      <c r="C13" s="37" t="s">
        <v>16</v>
      </c>
      <c r="D13" s="38" t="s">
        <v>8</v>
      </c>
      <c r="E13" s="39">
        <v>4</v>
      </c>
      <c r="F13" s="40"/>
      <c r="G13" s="43"/>
    </row>
    <row r="14" spans="1:7" ht="25.5" customHeight="1">
      <c r="A14" s="55">
        <f>A13+1</f>
        <v>7</v>
      </c>
      <c r="B14" s="60" t="s">
        <v>67</v>
      </c>
      <c r="C14" s="56" t="s">
        <v>44</v>
      </c>
      <c r="D14" s="57" t="s">
        <v>35</v>
      </c>
      <c r="E14" s="58">
        <v>10</v>
      </c>
      <c r="F14" s="59"/>
      <c r="G14" s="43"/>
    </row>
    <row r="15" spans="1:7" ht="51">
      <c r="A15" s="55">
        <f>A14+1</f>
        <v>8</v>
      </c>
      <c r="B15" s="60" t="s">
        <v>64</v>
      </c>
      <c r="C15" s="51" t="s">
        <v>43</v>
      </c>
      <c r="D15" s="52" t="s">
        <v>8</v>
      </c>
      <c r="E15" s="53">
        <v>1</v>
      </c>
      <c r="F15" s="54"/>
      <c r="G15" s="43"/>
    </row>
    <row r="16" spans="1:7" ht="26.25" customHeight="1">
      <c r="A16" s="55">
        <f>A15+1</f>
        <v>9</v>
      </c>
      <c r="B16" s="28" t="s">
        <v>51</v>
      </c>
      <c r="C16" s="29" t="s">
        <v>17</v>
      </c>
      <c r="D16" s="30" t="s">
        <v>8</v>
      </c>
      <c r="E16" s="31">
        <v>3</v>
      </c>
      <c r="F16" s="32"/>
      <c r="G16" s="43"/>
    </row>
    <row r="17" spans="1:7" ht="18.75" customHeight="1">
      <c r="A17" s="67" t="s">
        <v>18</v>
      </c>
      <c r="B17" s="67"/>
      <c r="C17" s="67"/>
      <c r="D17" s="67"/>
      <c r="E17" s="67"/>
      <c r="F17" s="67"/>
      <c r="G17" s="41"/>
    </row>
    <row r="18" spans="1:7" ht="25.5">
      <c r="A18" s="7">
        <v>10</v>
      </c>
      <c r="B18" s="3" t="s">
        <v>65</v>
      </c>
      <c r="C18" s="19" t="s">
        <v>33</v>
      </c>
      <c r="D18" s="7" t="s">
        <v>9</v>
      </c>
      <c r="E18" s="11">
        <v>180</v>
      </c>
      <c r="F18" s="27"/>
      <c r="G18" s="42"/>
    </row>
    <row r="19" spans="1:7" ht="25.5">
      <c r="A19" s="7">
        <f>A18+1</f>
        <v>11</v>
      </c>
      <c r="B19" s="3" t="s">
        <v>48</v>
      </c>
      <c r="C19" s="19" t="s">
        <v>34</v>
      </c>
      <c r="D19" s="7" t="s">
        <v>9</v>
      </c>
      <c r="E19" s="11">
        <v>180</v>
      </c>
      <c r="F19" s="27"/>
      <c r="G19" s="42"/>
    </row>
    <row r="20" spans="1:7" ht="41.25" customHeight="1">
      <c r="A20" s="7">
        <f>A19+1</f>
        <v>12</v>
      </c>
      <c r="B20" s="64" t="s">
        <v>66</v>
      </c>
      <c r="C20" s="19" t="s">
        <v>20</v>
      </c>
      <c r="D20" s="7" t="s">
        <v>9</v>
      </c>
      <c r="E20" s="11">
        <v>180</v>
      </c>
      <c r="F20" s="27"/>
      <c r="G20" s="42"/>
    </row>
    <row r="21" spans="1:7" ht="42.75" customHeight="1">
      <c r="A21" s="7">
        <f>A20+1</f>
        <v>13</v>
      </c>
      <c r="B21" s="34" t="s">
        <v>57</v>
      </c>
      <c r="C21" s="35" t="s">
        <v>21</v>
      </c>
      <c r="D21" s="33" t="s">
        <v>9</v>
      </c>
      <c r="E21" s="11">
        <v>180</v>
      </c>
      <c r="F21" s="32"/>
      <c r="G21" s="44"/>
    </row>
    <row r="22" spans="1:7" ht="33" customHeight="1">
      <c r="A22" s="7">
        <f>A21+1</f>
        <v>14</v>
      </c>
      <c r="B22" s="60" t="s">
        <v>68</v>
      </c>
      <c r="C22" s="20" t="s">
        <v>22</v>
      </c>
      <c r="D22" s="12" t="s">
        <v>13</v>
      </c>
      <c r="E22" s="18">
        <v>79.2</v>
      </c>
      <c r="F22" s="27"/>
      <c r="G22" s="42"/>
    </row>
    <row r="23" spans="1:7" ht="30.75" customHeight="1">
      <c r="A23" s="7">
        <f>A22+1</f>
        <v>15</v>
      </c>
      <c r="B23" s="8" t="s">
        <v>49</v>
      </c>
      <c r="C23" s="9" t="s">
        <v>70</v>
      </c>
      <c r="D23" s="7" t="s">
        <v>9</v>
      </c>
      <c r="E23" s="11">
        <v>660</v>
      </c>
      <c r="F23" s="27"/>
      <c r="G23" s="42"/>
    </row>
    <row r="24" spans="1:7" ht="33.75" customHeight="1">
      <c r="A24" s="7">
        <f>A23+1</f>
        <v>16</v>
      </c>
      <c r="B24" s="8" t="s">
        <v>50</v>
      </c>
      <c r="C24" s="9" t="s">
        <v>71</v>
      </c>
      <c r="D24" s="7" t="s">
        <v>9</v>
      </c>
      <c r="E24" s="11">
        <v>660</v>
      </c>
      <c r="F24" s="27"/>
      <c r="G24" s="42"/>
    </row>
    <row r="25" spans="1:7" ht="20.25" customHeight="1">
      <c r="A25" s="67" t="s">
        <v>23</v>
      </c>
      <c r="B25" s="67"/>
      <c r="C25" s="67"/>
      <c r="D25" s="67"/>
      <c r="E25" s="67"/>
      <c r="F25" s="67"/>
      <c r="G25" s="41"/>
    </row>
    <row r="26" spans="1:7" ht="37.5" customHeight="1">
      <c r="A26" s="2">
        <v>17</v>
      </c>
      <c r="B26" s="3" t="s">
        <v>65</v>
      </c>
      <c r="C26" s="9" t="s">
        <v>19</v>
      </c>
      <c r="D26" s="7" t="s">
        <v>9</v>
      </c>
      <c r="E26" s="11">
        <v>360</v>
      </c>
      <c r="F26" s="27"/>
      <c r="G26" s="42"/>
    </row>
    <row r="27" spans="1:7" ht="39.75" customHeight="1">
      <c r="A27" s="2">
        <f>A26+1</f>
        <v>18</v>
      </c>
      <c r="B27" s="61" t="s">
        <v>69</v>
      </c>
      <c r="C27" s="9" t="s">
        <v>24</v>
      </c>
      <c r="D27" s="7" t="s">
        <v>9</v>
      </c>
      <c r="E27" s="17">
        <v>360</v>
      </c>
      <c r="F27" s="27"/>
      <c r="G27" s="42"/>
    </row>
    <row r="28" spans="1:7" ht="35.25" customHeight="1">
      <c r="A28" s="2">
        <f aca="true" t="shared" si="0" ref="A28:A34">A27+1</f>
        <v>19</v>
      </c>
      <c r="B28" s="63" t="s">
        <v>57</v>
      </c>
      <c r="C28" s="9" t="s">
        <v>25</v>
      </c>
      <c r="D28" s="7" t="s">
        <v>9</v>
      </c>
      <c r="E28" s="11">
        <v>324</v>
      </c>
      <c r="F28" s="27"/>
      <c r="G28" s="42"/>
    </row>
    <row r="29" spans="1:7" ht="39" customHeight="1">
      <c r="A29" s="2">
        <f t="shared" si="0"/>
        <v>20</v>
      </c>
      <c r="B29" s="63" t="s">
        <v>56</v>
      </c>
      <c r="C29" s="9" t="s">
        <v>26</v>
      </c>
      <c r="D29" s="7" t="s">
        <v>9</v>
      </c>
      <c r="E29" s="17">
        <v>36</v>
      </c>
      <c r="F29" s="27"/>
      <c r="G29" s="42"/>
    </row>
    <row r="30" spans="1:7" ht="53.25" customHeight="1">
      <c r="A30" s="2">
        <f t="shared" si="0"/>
        <v>21</v>
      </c>
      <c r="B30" s="63" t="s">
        <v>53</v>
      </c>
      <c r="C30" s="9" t="s">
        <v>40</v>
      </c>
      <c r="D30" s="7" t="s">
        <v>9</v>
      </c>
      <c r="E30" s="17">
        <v>324</v>
      </c>
      <c r="F30" s="27"/>
      <c r="G30" s="42"/>
    </row>
    <row r="31" spans="1:7" ht="36.75" customHeight="1">
      <c r="A31" s="2">
        <f t="shared" si="0"/>
        <v>22</v>
      </c>
      <c r="B31" s="8" t="s">
        <v>53</v>
      </c>
      <c r="C31" s="9" t="s">
        <v>27</v>
      </c>
      <c r="D31" s="7" t="s">
        <v>9</v>
      </c>
      <c r="E31" s="17">
        <v>36</v>
      </c>
      <c r="F31" s="27"/>
      <c r="G31" s="42"/>
    </row>
    <row r="32" spans="1:7" ht="28.5" customHeight="1">
      <c r="A32" s="2">
        <f t="shared" si="0"/>
        <v>23</v>
      </c>
      <c r="B32" s="8" t="s">
        <v>54</v>
      </c>
      <c r="C32" s="9" t="s">
        <v>37</v>
      </c>
      <c r="D32" s="7" t="s">
        <v>10</v>
      </c>
      <c r="E32" s="17">
        <v>240</v>
      </c>
      <c r="F32" s="27"/>
      <c r="G32" s="42"/>
    </row>
    <row r="33" spans="1:10" ht="28.5" customHeight="1">
      <c r="A33" s="2">
        <f t="shared" si="0"/>
        <v>24</v>
      </c>
      <c r="B33" s="65" t="s">
        <v>55</v>
      </c>
      <c r="C33" s="21" t="s">
        <v>38</v>
      </c>
      <c r="D33" s="12" t="s">
        <v>10</v>
      </c>
      <c r="E33" s="22">
        <v>216</v>
      </c>
      <c r="F33" s="27"/>
      <c r="G33" s="42"/>
      <c r="J33" s="62"/>
    </row>
    <row r="34" spans="1:7" ht="28.5" customHeight="1">
      <c r="A34" s="2">
        <f t="shared" si="0"/>
        <v>25</v>
      </c>
      <c r="B34" s="65" t="s">
        <v>58</v>
      </c>
      <c r="C34" s="9" t="s">
        <v>28</v>
      </c>
      <c r="D34" s="7" t="s">
        <v>10</v>
      </c>
      <c r="E34" s="17">
        <v>24</v>
      </c>
      <c r="F34" s="27"/>
      <c r="G34" s="42"/>
    </row>
    <row r="35" spans="1:7" ht="16.5" customHeight="1">
      <c r="A35" s="68" t="s">
        <v>29</v>
      </c>
      <c r="B35" s="68"/>
      <c r="C35" s="68"/>
      <c r="D35" s="68"/>
      <c r="E35" s="68"/>
      <c r="F35" s="68"/>
      <c r="G35" s="45"/>
    </row>
    <row r="36" spans="1:7" ht="17.25" customHeight="1">
      <c r="A36" s="68" t="s">
        <v>30</v>
      </c>
      <c r="B36" s="68"/>
      <c r="C36" s="68"/>
      <c r="D36" s="68"/>
      <c r="E36" s="68"/>
      <c r="F36" s="68"/>
      <c r="G36" s="45"/>
    </row>
    <row r="37" spans="1:7" ht="17.25" customHeight="1">
      <c r="A37" s="68" t="s">
        <v>31</v>
      </c>
      <c r="B37" s="68"/>
      <c r="C37" s="68"/>
      <c r="D37" s="68"/>
      <c r="E37" s="68"/>
      <c r="F37" s="68"/>
      <c r="G37" s="45"/>
    </row>
    <row r="38" spans="1:7" ht="21.75" customHeight="1">
      <c r="A38" s="66" t="s">
        <v>46</v>
      </c>
      <c r="B38" s="66"/>
      <c r="C38" s="66"/>
      <c r="D38" s="66"/>
      <c r="E38" s="66"/>
      <c r="F38" s="66"/>
      <c r="G38" s="66"/>
    </row>
    <row r="39" spans="1:7" ht="12.75">
      <c r="A39" s="47"/>
      <c r="B39" s="48"/>
      <c r="C39" s="47"/>
      <c r="D39" s="47"/>
      <c r="E39" s="47"/>
      <c r="F39" s="49"/>
      <c r="G39" s="50"/>
    </row>
  </sheetData>
  <sheetProtection/>
  <mergeCells count="11">
    <mergeCell ref="A37:F37"/>
    <mergeCell ref="A38:G38"/>
    <mergeCell ref="A17:F17"/>
    <mergeCell ref="A25:F25"/>
    <mergeCell ref="A35:F35"/>
    <mergeCell ref="A36:F36"/>
    <mergeCell ref="A1:G1"/>
    <mergeCell ref="A5:F5"/>
    <mergeCell ref="A8:F8"/>
    <mergeCell ref="A12:F12"/>
    <mergeCell ref="A2:G3"/>
  </mergeCells>
  <printOptions/>
  <pageMargins left="0.59" right="0.26" top="1.1437007874015752" bottom="1.1437007874015752" header="0.7500000000000001" footer="0.7500000000000001"/>
  <pageSetup fitToHeight="0" fitToWidth="0" horizontalDpi="600" verticalDpi="600" orientation="portrait" paperSize="9" scale="91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MB. Bidziński</dc:creator>
  <cp:keywords/>
  <dc:description/>
  <cp:lastModifiedBy>Jacek JW. Wójcik</cp:lastModifiedBy>
  <cp:lastPrinted>2017-02-13T13:26:27Z</cp:lastPrinted>
  <dcterms:created xsi:type="dcterms:W3CDTF">2016-04-28T07:39:32Z</dcterms:created>
  <dcterms:modified xsi:type="dcterms:W3CDTF">2017-02-17T06:59:41Z</dcterms:modified>
  <cp:category/>
  <cp:version/>
  <cp:contentType/>
  <cp:contentStatus/>
  <cp:revision>7</cp:revision>
</cp:coreProperties>
</file>